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<sst xmlns="http://schemas.openxmlformats.org/spreadsheetml/2006/main" count="18" uniqueCount="14">
  <si>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Президентский тест </t>
  </si>
  <si>
    <t>прыжок в длину</t>
  </si>
  <si>
    <t>баллы</t>
  </si>
  <si>
    <t xml:space="preserve">фамилия имя </t>
  </si>
  <si>
    <t>сгибание рук в упоре лежа</t>
  </si>
  <si>
    <t>кол бал</t>
  </si>
  <si>
    <t>Иванов</t>
  </si>
  <si>
    <t>Петров</t>
  </si>
  <si>
    <t>результат</t>
  </si>
  <si>
    <t>бег  1000 м</t>
  </si>
  <si>
    <t>Сидоров</t>
  </si>
  <si>
    <t>Смирнов</t>
  </si>
  <si>
    <t>рейтинг</t>
  </si>
  <si>
    <t>общий балл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</si>
</sst>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0"/>
      <name val="Arial CYR"/>
      <family val="2"/>
    </font>
    <font>
      <sz val="10"/>
      <color indexed="5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0" fillId="0" borderId="5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27.875" style="0" customWidth="1"/>
    <col min="2" max="2" width="9.00390625" style="0" customWidth="1"/>
    <col min="3" max="3" width="8.875" style="0" customWidth="1"/>
    <col min="4" max="4" width="0.12890625" style="0" hidden="1" customWidth="1"/>
    <col min="5" max="5" width="10.875" style="0" customWidth="1"/>
    <col min="7" max="7" width="8.75390625" style="0" customWidth="1"/>
    <col min="9" max="9" width="18.625" style="0" customWidth="1"/>
    <col min="10" max="11" width="9.125" style="0" hidden="1" customWidth="1"/>
    <col min="12" max="12" width="14.00390625" style="0" customWidth="1"/>
  </cols>
  <sheetData>
    <row r="1" spans="1:12" ht="12.75">
      <c r="A1" s="7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31.5" customHeight="1">
      <c r="A2" s="3" t="s">
        <v>3</v>
      </c>
      <c r="B2" s="3" t="s">
        <v>1</v>
      </c>
      <c r="C2" s="3"/>
      <c r="D2" s="4"/>
      <c r="E2" s="5" t="s">
        <v>4</v>
      </c>
      <c r="F2" s="5"/>
      <c r="G2" s="8" t="s">
        <v>9</v>
      </c>
      <c r="H2" s="4"/>
      <c r="I2" s="4" t="s">
        <v>13</v>
      </c>
      <c r="J2" s="1"/>
      <c r="K2" s="1" t="s">
        <v>5</v>
      </c>
      <c r="L2" s="1"/>
    </row>
    <row r="3" spans="1:12" ht="12.75">
      <c r="A3" s="6"/>
      <c r="B3" s="1" t="s">
        <v>8</v>
      </c>
      <c r="C3" s="12" t="s">
        <v>2</v>
      </c>
      <c r="D3" s="1"/>
      <c r="E3" s="2" t="s">
        <v>8</v>
      </c>
      <c r="F3" s="1" t="s">
        <v>2</v>
      </c>
      <c r="G3" s="1" t="s">
        <v>8</v>
      </c>
      <c r="H3" s="1" t="s">
        <v>2</v>
      </c>
      <c r="I3" s="4"/>
      <c r="J3" s="1"/>
      <c r="K3" s="1"/>
      <c r="L3" s="1" t="s">
        <v>12</v>
      </c>
    </row>
    <row r="4" spans="1:12" ht="12.75">
      <c r="A4" s="4" t="s">
        <v>6</v>
      </c>
      <c r="B4" s="1">
        <v>250</v>
      </c>
      <c r="C4" s="12">
        <f>IF(B4&gt;=250,0.5,IF(B4&gt;=240,0.4,IF(B4&gt;=230,0.3,IF(B4&gt;=220,0.2,IF(B4&gt;=210,0.1,0)))))</f>
        <v>0.5</v>
      </c>
      <c r="D4" s="1"/>
      <c r="E4" s="1">
        <v>20</v>
      </c>
      <c r="F4" s="2">
        <f>IF(E4&gt;=30,0.5,IF(E4&gt;=28,0.4,IF(E4&gt;=25,0.3,IF(E4&gt;=22,0.2,IF(E4&gt;=20,0.1,0)))))</f>
        <v>0.1</v>
      </c>
      <c r="G4" s="1">
        <v>4.25</v>
      </c>
      <c r="H4" s="1">
        <f>IF(G4&lt;=3.15,0.5,IF(G4&lt;=3.25,0.4,IF(G4&lt;=3.3,0.3,IF(G4&lt;=3.5,0.2,IF(G4&lt;=4,0.1,0)))))</f>
        <v>0</v>
      </c>
      <c r="I4" s="4">
        <f>SUM(C4,F4,H4)</f>
        <v>0.6</v>
      </c>
      <c r="J4" s="1"/>
      <c r="K4" s="1"/>
      <c r="L4" s="2">
        <f>RANK(I4,$I$4:$I$7)</f>
        <v>4</v>
      </c>
    </row>
    <row r="5" spans="1:12" ht="12.75">
      <c r="A5" s="4" t="s">
        <v>7</v>
      </c>
      <c r="B5" s="1">
        <v>220</v>
      </c>
      <c r="C5" s="12">
        <f>IF(B5&gt;=250,0.5,IF(B5&gt;=240,0.4,IF(B5&gt;=230,0.3,IF(B5&gt;=220,0.2,IF(B5&gt;=210,0.1,0)))))</f>
        <v>0.2</v>
      </c>
      <c r="D5" s="1"/>
      <c r="E5" s="1">
        <v>28</v>
      </c>
      <c r="F5" s="2">
        <f>IF(E5&gt;=30,0.5,IF(E5&gt;=28,0.4,IF(E5&gt;=25,0.3,IF(E5&gt;=22,0.2,IF(E5&gt;=20,0.1,0)))))</f>
        <v>0.4</v>
      </c>
      <c r="G5" s="1">
        <v>3.44</v>
      </c>
      <c r="H5" s="1">
        <f>IF(G5&lt;=3.15,0.5,IF(G5&lt;=3.25,0.4,IF(G5&lt;=3.3,0.3,IF(G5&lt;=3.5,0.2,IF(G5&lt;=4,0.1,0)))))</f>
        <v>0.2</v>
      </c>
      <c r="I5" s="4">
        <f>SUM(C5,F5,H5)</f>
        <v>0.8</v>
      </c>
      <c r="J5" s="1"/>
      <c r="K5" s="1"/>
      <c r="L5" s="2">
        <f>RANK(I5,$I$4:$I$7)</f>
        <v>2</v>
      </c>
    </row>
    <row r="6" spans="1:12" ht="13.5" customHeight="1">
      <c r="A6" s="4" t="s">
        <v>10</v>
      </c>
      <c r="B6" s="1">
        <v>240</v>
      </c>
      <c r="C6" s="12">
        <f>IF(B6&gt;=250,0.5,IF(B6&gt;=240,0.4,IF(B6&gt;=230,0.3,IF(B6&gt;=220,0.2,IF(B6&gt;=210,0.1,0)))))</f>
        <v>0.4</v>
      </c>
      <c r="D6" s="1"/>
      <c r="E6" s="1">
        <v>30</v>
      </c>
      <c r="F6" s="2">
        <f>IF(E6&gt;=30,0.5,IF(E6&gt;=28,0.4,IF(E6&gt;=25,0.3,IF(E6&gt;=22,0.2,IF(E6&gt;=20,0.1,0)))))</f>
        <v>0.5</v>
      </c>
      <c r="G6" s="1">
        <v>3.15</v>
      </c>
      <c r="H6" s="1">
        <f>IF(G6&lt;=3.15,0.5,IF(G6&lt;=3.25,0.4,IF(G6&lt;=3.3,0.3,IF(G6&lt;=3.5,0.2,IF(G6&lt;=4,0.1,0)))))</f>
        <v>0.5</v>
      </c>
      <c r="I6" s="4">
        <f>SUM(C6,F6,H6)</f>
        <v>1.4</v>
      </c>
      <c r="J6" s="1"/>
      <c r="K6" s="1"/>
      <c r="L6" s="2">
        <f>RANK(I6,$I$4:$I$7)</f>
        <v>1</v>
      </c>
    </row>
    <row r="7" spans="1:12" ht="12.75">
      <c r="A7" s="9" t="s">
        <v>11</v>
      </c>
      <c r="B7" s="1">
        <v>200</v>
      </c>
      <c r="C7" s="12">
        <f>IF(B7&gt;=250,0.5,IF(B7&gt;=240,0.4,IF(B7&gt;=230,0.3,IF(B7&gt;=220,0.2,IF(B7&gt;=210,0.1,0)))))</f>
        <v>0</v>
      </c>
      <c r="D7" s="1"/>
      <c r="E7" s="1">
        <v>25</v>
      </c>
      <c r="F7" s="2">
        <f>IF(E7&gt;=30,0.5,IF(E7&gt;=28,0.4,IF(E7&gt;=25,0.3,IF(E7&gt;=22,0.2,IF(E7&gt;=20,0.1,0)))))</f>
        <v>0.3</v>
      </c>
      <c r="G7" s="1">
        <v>3.25</v>
      </c>
      <c r="H7" s="1">
        <f>IF(G7&lt;=3.15,0.5,IF(G7&lt;=3.25,0.4,IF(G7&lt;=3.3,0.3,IF(G7&lt;=3.5,0.2,IF(G7&lt;=4,0.1,0)))))</f>
        <v>0.4</v>
      </c>
      <c r="I7" s="4">
        <f>SUM(C7,F7,H7)</f>
        <v>0.7</v>
      </c>
      <c r="J7" s="1"/>
      <c r="K7" s="1"/>
      <c r="L7" s="2">
        <f>RANK(I7,$I$4:$I$7)</f>
        <v>3</v>
      </c>
    </row>
    <row r="8" spans="1:12" ht="12.75">
      <c r="A8" s="4"/>
      <c r="B8" s="1"/>
      <c r="C8" s="12"/>
      <c r="D8" s="1"/>
      <c r="E8" s="1"/>
      <c r="F8" s="2"/>
      <c r="G8" s="1"/>
      <c r="H8" s="1"/>
      <c r="I8" s="13"/>
      <c r="J8" s="1"/>
      <c r="K8" s="1"/>
      <c r="L8" s="1"/>
    </row>
    <row r="9" ht="12.75">
      <c r="I9" s="13"/>
    </row>
    <row r="10" ht="12.75">
      <c r="I10" s="1"/>
    </row>
    <row r="11" ht="12.75">
      <c r="I11" s="1"/>
    </row>
  </sheetData>
  <mergeCells count="4">
    <mergeCell ref="B2:C2"/>
    <mergeCell ref="A2:A3"/>
    <mergeCell ref="E2:F2"/>
    <mergeCell ref="A1:L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PC81</dc:creator>
  <cp:keywords/>
  <dc:description/>
  <cp:lastModifiedBy>PC81</cp:lastModifiedBy>
  <dcterms:created xsi:type="dcterms:W3CDTF">2003-10-17T09:33:53Z</dcterms:created>
  <dcterms:modified xsi:type="dcterms:W3CDTF">2003-10-18T08:06:18Z</dcterms:modified>
  <cp:category/>
  <cp:version/>
  <cp:contentType/>
  <cp:contentStatus/>
</cp:coreProperties>
</file>